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试综合成绩及体检人员名单" sheetId="2" r:id="rId1"/>
  </sheets>
  <definedNames>
    <definedName name="_xlnm._FilterDatabase" localSheetId="0" hidden="1">考试综合成绩及体检人员名单!$A$3:$J$47</definedName>
    <definedName name="_xlnm.Print_Titles" localSheetId="0">考试综合成绩及体检人员名单!$3:$3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<sst xmlns="http://schemas.openxmlformats.org/spreadsheetml/2006/main" count="201" uniqueCount="113">
  <si>
    <t>附件：</t>
  </si>
  <si>
    <t>广东司法警官职业学院2025年集中公开招聘
高校毕业生考试综合成绩及体检人员名单</t>
  </si>
  <si>
    <t>序号</t>
  </si>
  <si>
    <t>岗位代码</t>
  </si>
  <si>
    <t>岗位名称</t>
  </si>
  <si>
    <t>姓名</t>
  </si>
  <si>
    <t>准考证号</t>
  </si>
  <si>
    <t>笔试成绩
（占50%）</t>
  </si>
  <si>
    <t>面试成绩
（占50%）</t>
  </si>
  <si>
    <t>综合成绩</t>
  </si>
  <si>
    <t>报考岗位
综合成绩名次</t>
  </si>
  <si>
    <t>是否进入体检环节</t>
  </si>
  <si>
    <t>办公室（党委办公室）
管理岗位十级以上
（A0101）</t>
  </si>
  <si>
    <t>杨诗雨</t>
  </si>
  <si>
    <t>251991003917</t>
  </si>
  <si>
    <t>是</t>
  </si>
  <si>
    <t>陶思思</t>
  </si>
  <si>
    <t>251990208609</t>
  </si>
  <si>
    <t>否</t>
  </si>
  <si>
    <t>刘珂</t>
  </si>
  <si>
    <t>251990906015</t>
  </si>
  <si>
    <t>胡心蕾</t>
  </si>
  <si>
    <t>251990906013</t>
  </si>
  <si>
    <t>万康康</t>
  </si>
  <si>
    <t>251990607302</t>
  </si>
  <si>
    <t>弃考</t>
  </si>
  <si>
    <t>/</t>
  </si>
  <si>
    <t>后勤服务中心管理岗位
十级以上
（A0201）</t>
  </si>
  <si>
    <t>温文俊</t>
  </si>
  <si>
    <t>251990510419</t>
  </si>
  <si>
    <t>杨渡兵</t>
  </si>
  <si>
    <t>251991106703</t>
  </si>
  <si>
    <t>成华斌</t>
  </si>
  <si>
    <t>251991202806</t>
  </si>
  <si>
    <t>徐莹莹</t>
  </si>
  <si>
    <t>251990408203</t>
  </si>
  <si>
    <t>曲良斌</t>
  </si>
  <si>
    <t>251991501526</t>
  </si>
  <si>
    <t>后勤服务中心管理岗位
十级以上
（A0202）</t>
  </si>
  <si>
    <t>张昕宇</t>
  </si>
  <si>
    <t>251990205028</t>
  </si>
  <si>
    <t>郑泳姬</t>
  </si>
  <si>
    <t>251990901304</t>
  </si>
  <si>
    <t>龙霜贤</t>
  </si>
  <si>
    <t>251990606527</t>
  </si>
  <si>
    <t>翁诗曼</t>
  </si>
  <si>
    <t>251991406003</t>
  </si>
  <si>
    <t>张园园</t>
  </si>
  <si>
    <t>251990406530</t>
  </si>
  <si>
    <t>法律系专业技术岗位
十一级至十三级
（B0101）</t>
  </si>
  <si>
    <t>林耿新</t>
  </si>
  <si>
    <t>251991305430</t>
  </si>
  <si>
    <t>王松阳</t>
  </si>
  <si>
    <t>251990510225</t>
  </si>
  <si>
    <t>郑宇</t>
  </si>
  <si>
    <t>251991206823</t>
  </si>
  <si>
    <t>李婧宇</t>
  </si>
  <si>
    <t>251990606921</t>
  </si>
  <si>
    <t>肖丹钰</t>
  </si>
  <si>
    <t>251991501830</t>
  </si>
  <si>
    <t>安全保卫系专业技术岗位
十一级至十三级
（B0201）</t>
  </si>
  <si>
    <t>邱燕波</t>
  </si>
  <si>
    <t>251990204620</t>
  </si>
  <si>
    <t>高歌</t>
  </si>
  <si>
    <t>251990102207</t>
  </si>
  <si>
    <t>张珈铭</t>
  </si>
  <si>
    <t>251990207227</t>
  </si>
  <si>
    <t>廖书裕</t>
  </si>
  <si>
    <t>251991104129</t>
  </si>
  <si>
    <t>学生处专业技术岗位
十一级至十三级
（C0101）</t>
  </si>
  <si>
    <t>林玮诗</t>
  </si>
  <si>
    <t>251990403019</t>
  </si>
  <si>
    <t>吴晶蕾</t>
  </si>
  <si>
    <t>251990601516</t>
  </si>
  <si>
    <t>周琳琳</t>
  </si>
  <si>
    <t>251990907621</t>
  </si>
  <si>
    <t>刘鸿运</t>
  </si>
  <si>
    <t>251991401215</t>
  </si>
  <si>
    <t>罗宇洁</t>
  </si>
  <si>
    <t>251991100221</t>
  </si>
  <si>
    <t>继续教育部专业技术岗位
十一级至十三级
（C0201）</t>
  </si>
  <si>
    <t>张颖</t>
  </si>
  <si>
    <t>251990110426</t>
  </si>
  <si>
    <t>刘缘缘</t>
  </si>
  <si>
    <t>251991604612</t>
  </si>
  <si>
    <t>崔温雅</t>
  </si>
  <si>
    <t>251990304401</t>
  </si>
  <si>
    <t>何锦垣</t>
  </si>
  <si>
    <t>251991003702</t>
  </si>
  <si>
    <t>尹鹏婧</t>
  </si>
  <si>
    <t>251991600215</t>
  </si>
  <si>
    <t>教务处专业技术岗位
十一级至十三级
（D0101）</t>
  </si>
  <si>
    <t>刘召煜</t>
  </si>
  <si>
    <t>251991106030</t>
  </si>
  <si>
    <t>王磊</t>
  </si>
  <si>
    <t>251991402727</t>
  </si>
  <si>
    <t>萧卓怡</t>
  </si>
  <si>
    <t>251991103415</t>
  </si>
  <si>
    <t>骆安良</t>
  </si>
  <si>
    <t>251990408013</t>
  </si>
  <si>
    <t>杨佳薇</t>
  </si>
  <si>
    <t>251991103321</t>
  </si>
  <si>
    <t>基建财务处专业技术岗位
十一级至十三级
（D0201）</t>
  </si>
  <si>
    <t>谢浩翔</t>
  </si>
  <si>
    <t>251990606903</t>
  </si>
  <si>
    <t>刘梅</t>
  </si>
  <si>
    <t>251990407303</t>
  </si>
  <si>
    <t>陈厚良</t>
  </si>
  <si>
    <t>251990211203</t>
  </si>
  <si>
    <t>黎倍良</t>
  </si>
  <si>
    <t>251990312017</t>
  </si>
  <si>
    <t>徐子安</t>
  </si>
  <si>
    <t>251991004601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</si>
</sst>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等线"/>
      <charset val="134"/>
      <scheme val="minor"/>
    </font>
    <font>
      <sz val="9"/>
      <name val="黑体"/>
      <charset val="134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view="pageBreakPreview" zoomScaleNormal="100" workbookViewId="0">
      <pane ySplit="3" topLeftCell="A4" activePane="bottomLeft" state="frozen"/>
      <selection/>
      <selection pane="bottomLeft" activeCell="A2" sqref="A2:J2"/>
    </sheetView>
  </sheetViews>
  <sheetFormatPr defaultColWidth="9" defaultRowHeight="36" customHeight="1"/>
  <cols>
    <col min="1" max="1" width="6.75" style="2" customWidth="1"/>
    <col min="2" max="2" width="14.225" style="3" customWidth="1"/>
    <col min="3" max="3" width="22.5083333333333" style="3" customWidth="1"/>
    <col min="4" max="4" width="11.625" style="3" customWidth="1"/>
    <col min="5" max="5" width="30.25" style="3" customWidth="1"/>
    <col min="6" max="8" width="11.875" style="3" customWidth="1"/>
    <col min="9" max="9" width="12.625" style="3" customWidth="1"/>
    <col min="10" max="10" width="10.5" style="3" customWidth="1"/>
    <col min="11" max="16384" width="9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66.9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customHeight="1" spans="1:10">
      <c r="A4" s="8">
        <v>1</v>
      </c>
      <c r="B4" s="9">
        <v>2025001990042</v>
      </c>
      <c r="C4" s="10" t="s">
        <v>12</v>
      </c>
      <c r="D4" s="11" t="s">
        <v>13</v>
      </c>
      <c r="E4" s="12" t="s">
        <v>14</v>
      </c>
      <c r="F4" s="13">
        <v>74.4</v>
      </c>
      <c r="G4" s="14">
        <v>86.43</v>
      </c>
      <c r="H4" s="14">
        <v>80.42</v>
      </c>
      <c r="I4" s="8">
        <v>1</v>
      </c>
      <c r="J4" s="8" t="s">
        <v>15</v>
      </c>
    </row>
    <row r="5" customHeight="1" spans="1:10">
      <c r="A5" s="8">
        <v>2</v>
      </c>
      <c r="B5" s="15"/>
      <c r="C5" s="16"/>
      <c r="D5" s="11" t="s">
        <v>16</v>
      </c>
      <c r="E5" s="12" t="s">
        <v>17</v>
      </c>
      <c r="F5" s="13">
        <v>73.4</v>
      </c>
      <c r="G5" s="14">
        <v>81.43</v>
      </c>
      <c r="H5" s="14">
        <v>77.42</v>
      </c>
      <c r="I5" s="8">
        <v>2</v>
      </c>
      <c r="J5" s="8" t="s">
        <v>18</v>
      </c>
    </row>
    <row r="6" customHeight="1" spans="1:10">
      <c r="A6" s="8">
        <v>3</v>
      </c>
      <c r="B6" s="15"/>
      <c r="C6" s="16"/>
      <c r="D6" s="11" t="s">
        <v>19</v>
      </c>
      <c r="E6" s="12" t="s">
        <v>20</v>
      </c>
      <c r="F6" s="13">
        <v>75.6</v>
      </c>
      <c r="G6" s="14">
        <v>78.86</v>
      </c>
      <c r="H6" s="14">
        <f>(F6*0.5)+(G6*0.5)</f>
        <v>77.23</v>
      </c>
      <c r="I6" s="8">
        <v>3</v>
      </c>
      <c r="J6" s="8" t="s">
        <v>18</v>
      </c>
    </row>
    <row r="7" customHeight="1" spans="1:10">
      <c r="A7" s="8">
        <v>4</v>
      </c>
      <c r="B7" s="15"/>
      <c r="C7" s="16"/>
      <c r="D7" s="11" t="s">
        <v>21</v>
      </c>
      <c r="E7" s="12" t="s">
        <v>22</v>
      </c>
      <c r="F7" s="13">
        <v>74.6</v>
      </c>
      <c r="G7" s="14">
        <v>79.71</v>
      </c>
      <c r="H7" s="14">
        <f>(F7*0.5)+(G7*0.5)</f>
        <v>77.155</v>
      </c>
      <c r="I7" s="8">
        <v>4</v>
      </c>
      <c r="J7" s="8" t="s">
        <v>18</v>
      </c>
    </row>
    <row r="8" customHeight="1" spans="1:10">
      <c r="A8" s="8">
        <v>5</v>
      </c>
      <c r="B8" s="15"/>
      <c r="C8" s="16"/>
      <c r="D8" s="11" t="s">
        <v>23</v>
      </c>
      <c r="E8" s="12" t="s">
        <v>24</v>
      </c>
      <c r="F8" s="13">
        <v>76.7</v>
      </c>
      <c r="G8" s="14" t="s">
        <v>25</v>
      </c>
      <c r="H8" s="8" t="s">
        <v>26</v>
      </c>
      <c r="I8" s="8" t="s">
        <v>26</v>
      </c>
      <c r="J8" s="8" t="s">
        <v>18</v>
      </c>
    </row>
    <row r="9" customHeight="1" spans="1:10">
      <c r="A9" s="8">
        <v>6</v>
      </c>
      <c r="B9" s="9">
        <v>2025001990043</v>
      </c>
      <c r="C9" s="10" t="s">
        <v>27</v>
      </c>
      <c r="D9" s="17" t="s">
        <v>28</v>
      </c>
      <c r="E9" s="18" t="s">
        <v>29</v>
      </c>
      <c r="F9" s="19">
        <v>80.4</v>
      </c>
      <c r="G9" s="14">
        <v>80</v>
      </c>
      <c r="H9" s="14">
        <f>(F9*0.5)+(G9*0.5)</f>
        <v>80.2</v>
      </c>
      <c r="I9" s="8">
        <v>1</v>
      </c>
      <c r="J9" s="8" t="s">
        <v>15</v>
      </c>
    </row>
    <row r="10" customHeight="1" spans="1:10">
      <c r="A10" s="8">
        <v>7</v>
      </c>
      <c r="B10" s="15"/>
      <c r="C10" s="16"/>
      <c r="D10" s="17" t="s">
        <v>30</v>
      </c>
      <c r="E10" s="18" t="s">
        <v>31</v>
      </c>
      <c r="F10" s="19">
        <v>74.4</v>
      </c>
      <c r="G10" s="8">
        <v>83.14</v>
      </c>
      <c r="H10" s="14">
        <f>(F10*0.5)+(G10*0.5)</f>
        <v>78.77</v>
      </c>
      <c r="I10" s="8">
        <v>2</v>
      </c>
      <c r="J10" s="8" t="s">
        <v>18</v>
      </c>
    </row>
    <row r="11" customHeight="1" spans="1:10">
      <c r="A11" s="8">
        <v>8</v>
      </c>
      <c r="B11" s="15"/>
      <c r="C11" s="16"/>
      <c r="D11" s="17" t="s">
        <v>32</v>
      </c>
      <c r="E11" s="18" t="s">
        <v>33</v>
      </c>
      <c r="F11" s="19">
        <v>76.6</v>
      </c>
      <c r="G11" s="14">
        <v>79</v>
      </c>
      <c r="H11" s="14">
        <f>(F11*0.5)+(G11*0.5)</f>
        <v>77.8</v>
      </c>
      <c r="I11" s="8">
        <v>3</v>
      </c>
      <c r="J11" s="8" t="s">
        <v>18</v>
      </c>
    </row>
    <row r="12" customHeight="1" spans="1:10">
      <c r="A12" s="8">
        <v>9</v>
      </c>
      <c r="B12" s="15"/>
      <c r="C12" s="16"/>
      <c r="D12" s="17" t="s">
        <v>34</v>
      </c>
      <c r="E12" s="18" t="s">
        <v>35</v>
      </c>
      <c r="F12" s="19">
        <v>75.3</v>
      </c>
      <c r="G12" s="8">
        <v>72.29</v>
      </c>
      <c r="H12" s="14">
        <f>(F12*0.5)+(G12*0.5)</f>
        <v>73.795</v>
      </c>
      <c r="I12" s="8">
        <v>4</v>
      </c>
      <c r="J12" s="8" t="s">
        <v>18</v>
      </c>
    </row>
    <row r="13" customHeight="1" spans="1:10">
      <c r="A13" s="8">
        <v>10</v>
      </c>
      <c r="B13" s="15"/>
      <c r="C13" s="16"/>
      <c r="D13" s="17" t="s">
        <v>36</v>
      </c>
      <c r="E13" s="18" t="s">
        <v>37</v>
      </c>
      <c r="F13" s="19">
        <v>75.3</v>
      </c>
      <c r="G13" s="8" t="s">
        <v>25</v>
      </c>
      <c r="H13" s="8" t="s">
        <v>26</v>
      </c>
      <c r="I13" s="8" t="s">
        <v>26</v>
      </c>
      <c r="J13" s="8" t="s">
        <v>18</v>
      </c>
    </row>
    <row r="14" customHeight="1" spans="1:10">
      <c r="A14" s="8">
        <v>11</v>
      </c>
      <c r="B14" s="18">
        <v>2025001990044</v>
      </c>
      <c r="C14" s="20" t="s">
        <v>38</v>
      </c>
      <c r="D14" s="17" t="s">
        <v>39</v>
      </c>
      <c r="E14" s="18" t="s">
        <v>40</v>
      </c>
      <c r="F14" s="19">
        <v>75.8</v>
      </c>
      <c r="G14" s="14">
        <v>88.71</v>
      </c>
      <c r="H14" s="21">
        <f>(F14*0.5)+(G14*0.5)</f>
        <v>82.255</v>
      </c>
      <c r="I14" s="31">
        <v>1</v>
      </c>
      <c r="J14" s="31" t="s">
        <v>15</v>
      </c>
    </row>
    <row r="15" customHeight="1" spans="1:10">
      <c r="A15" s="8">
        <v>12</v>
      </c>
      <c r="B15" s="18"/>
      <c r="C15" s="20"/>
      <c r="D15" s="17" t="s">
        <v>41</v>
      </c>
      <c r="E15" s="18" t="s">
        <v>42</v>
      </c>
      <c r="F15" s="19">
        <v>73.3</v>
      </c>
      <c r="G15" s="8">
        <v>80.14</v>
      </c>
      <c r="H15" s="14">
        <f>(F15*0.5)+(G15*0.5)</f>
        <v>76.72</v>
      </c>
      <c r="I15" s="8">
        <v>2</v>
      </c>
      <c r="J15" s="8" t="s">
        <v>18</v>
      </c>
    </row>
    <row r="16" customHeight="1" spans="1:10">
      <c r="A16" s="8">
        <v>13</v>
      </c>
      <c r="B16" s="18"/>
      <c r="C16" s="20"/>
      <c r="D16" s="17" t="s">
        <v>43</v>
      </c>
      <c r="E16" s="18" t="s">
        <v>44</v>
      </c>
      <c r="F16" s="19">
        <v>77.2</v>
      </c>
      <c r="G16" s="14">
        <v>75.29</v>
      </c>
      <c r="H16" s="14">
        <f>(F16*0.5)+(G16*0.5)</f>
        <v>76.245</v>
      </c>
      <c r="I16" s="8">
        <v>3</v>
      </c>
      <c r="J16" s="8" t="s">
        <v>18</v>
      </c>
    </row>
    <row r="17" customHeight="1" spans="1:10">
      <c r="A17" s="8">
        <v>14</v>
      </c>
      <c r="B17" s="18"/>
      <c r="C17" s="20"/>
      <c r="D17" s="17" t="s">
        <v>45</v>
      </c>
      <c r="E17" s="18" t="s">
        <v>46</v>
      </c>
      <c r="F17" s="19">
        <v>73.5</v>
      </c>
      <c r="G17" s="8">
        <v>68.71</v>
      </c>
      <c r="H17" s="14">
        <f>(F17*0.5)+(G17*0.5)</f>
        <v>71.105</v>
      </c>
      <c r="I17" s="8">
        <v>4</v>
      </c>
      <c r="J17" s="8" t="s">
        <v>18</v>
      </c>
    </row>
    <row r="18" customHeight="1" spans="1:10">
      <c r="A18" s="8">
        <v>15</v>
      </c>
      <c r="B18" s="18"/>
      <c r="C18" s="20"/>
      <c r="D18" s="17" t="s">
        <v>47</v>
      </c>
      <c r="E18" s="18" t="s">
        <v>48</v>
      </c>
      <c r="F18" s="19">
        <v>76.6</v>
      </c>
      <c r="G18" s="14" t="s">
        <v>25</v>
      </c>
      <c r="H18" s="8" t="s">
        <v>26</v>
      </c>
      <c r="I18" s="8" t="s">
        <v>26</v>
      </c>
      <c r="J18" s="8" t="s">
        <v>18</v>
      </c>
    </row>
    <row r="19" customHeight="1" spans="1:10">
      <c r="A19" s="8">
        <v>16</v>
      </c>
      <c r="B19" s="18">
        <v>2025001990045</v>
      </c>
      <c r="C19" s="20" t="s">
        <v>49</v>
      </c>
      <c r="D19" s="17" t="s">
        <v>50</v>
      </c>
      <c r="E19" s="18" t="s">
        <v>51</v>
      </c>
      <c r="F19" s="19">
        <v>79.9</v>
      </c>
      <c r="G19" s="14">
        <v>88.57</v>
      </c>
      <c r="H19" s="14">
        <f>(F19*0.5)+(G19*0.5)</f>
        <v>84.235</v>
      </c>
      <c r="I19" s="8">
        <v>1</v>
      </c>
      <c r="J19" s="8" t="s">
        <v>15</v>
      </c>
    </row>
    <row r="20" customHeight="1" spans="1:10">
      <c r="A20" s="8">
        <v>17</v>
      </c>
      <c r="B20" s="18"/>
      <c r="C20" s="20"/>
      <c r="D20" s="17" t="s">
        <v>52</v>
      </c>
      <c r="E20" s="18" t="s">
        <v>53</v>
      </c>
      <c r="F20" s="19">
        <v>81.5</v>
      </c>
      <c r="G20" s="14">
        <v>83.86</v>
      </c>
      <c r="H20" s="14">
        <f>(F20*0.5)+(G20*0.5)</f>
        <v>82.68</v>
      </c>
      <c r="I20" s="8">
        <v>2</v>
      </c>
      <c r="J20" s="8" t="s">
        <v>18</v>
      </c>
    </row>
    <row r="21" customHeight="1" spans="1:10">
      <c r="A21" s="8">
        <v>18</v>
      </c>
      <c r="B21" s="18"/>
      <c r="C21" s="20"/>
      <c r="D21" s="17" t="s">
        <v>54</v>
      </c>
      <c r="E21" s="18" t="s">
        <v>55</v>
      </c>
      <c r="F21" s="19">
        <v>79.6</v>
      </c>
      <c r="G21" s="8">
        <v>84.89</v>
      </c>
      <c r="H21" s="14">
        <f>(F21*0.5)+(G21*0.5)</f>
        <v>82.245</v>
      </c>
      <c r="I21" s="8">
        <v>3</v>
      </c>
      <c r="J21" s="8" t="s">
        <v>18</v>
      </c>
    </row>
    <row r="22" customHeight="1" spans="1:10">
      <c r="A22" s="8">
        <v>19</v>
      </c>
      <c r="B22" s="18"/>
      <c r="C22" s="20"/>
      <c r="D22" s="17" t="s">
        <v>56</v>
      </c>
      <c r="E22" s="18" t="s">
        <v>57</v>
      </c>
      <c r="F22" s="19">
        <v>79.5</v>
      </c>
      <c r="G22" s="8">
        <v>70.86</v>
      </c>
      <c r="H22" s="14">
        <f>(F22*0.5)+(G22*0.5)</f>
        <v>75.18</v>
      </c>
      <c r="I22" s="8">
        <v>4</v>
      </c>
      <c r="J22" s="8" t="s">
        <v>18</v>
      </c>
    </row>
    <row r="23" customHeight="1" spans="1:10">
      <c r="A23" s="8">
        <v>20</v>
      </c>
      <c r="B23" s="18"/>
      <c r="C23" s="22"/>
      <c r="D23" s="17" t="s">
        <v>58</v>
      </c>
      <c r="E23" s="18" t="s">
        <v>59</v>
      </c>
      <c r="F23" s="19">
        <v>80.3</v>
      </c>
      <c r="G23" s="14" t="s">
        <v>25</v>
      </c>
      <c r="H23" s="8" t="s">
        <v>26</v>
      </c>
      <c r="I23" s="8" t="s">
        <v>26</v>
      </c>
      <c r="J23" s="8" t="s">
        <v>18</v>
      </c>
    </row>
    <row r="24" customHeight="1" spans="1:10">
      <c r="A24" s="8">
        <v>21</v>
      </c>
      <c r="B24" s="18">
        <v>2025001990046</v>
      </c>
      <c r="C24" s="23" t="s">
        <v>60</v>
      </c>
      <c r="D24" s="17" t="s">
        <v>61</v>
      </c>
      <c r="E24" s="18" t="s">
        <v>62</v>
      </c>
      <c r="F24" s="19">
        <v>65.5</v>
      </c>
      <c r="G24" s="14">
        <v>74.66</v>
      </c>
      <c r="H24" s="14">
        <f>(F24*0.5)+(G24*0.5)</f>
        <v>70.08</v>
      </c>
      <c r="I24" s="8">
        <v>1</v>
      </c>
      <c r="J24" s="8" t="s">
        <v>15</v>
      </c>
    </row>
    <row r="25" customHeight="1" spans="1:10">
      <c r="A25" s="8">
        <v>22</v>
      </c>
      <c r="B25" s="18"/>
      <c r="C25" s="24"/>
      <c r="D25" s="17" t="s">
        <v>63</v>
      </c>
      <c r="E25" s="18" t="s">
        <v>64</v>
      </c>
      <c r="F25" s="19">
        <v>78.9</v>
      </c>
      <c r="G25" s="14" t="s">
        <v>25</v>
      </c>
      <c r="H25" s="8" t="s">
        <v>26</v>
      </c>
      <c r="I25" s="8" t="s">
        <v>26</v>
      </c>
      <c r="J25" s="8" t="s">
        <v>18</v>
      </c>
    </row>
    <row r="26" customHeight="1" spans="1:10">
      <c r="A26" s="8">
        <v>23</v>
      </c>
      <c r="B26" s="18"/>
      <c r="C26" s="24"/>
      <c r="D26" s="17" t="s">
        <v>65</v>
      </c>
      <c r="E26" s="18" t="s">
        <v>66</v>
      </c>
      <c r="F26" s="19">
        <v>65.5</v>
      </c>
      <c r="G26" s="14" t="s">
        <v>25</v>
      </c>
      <c r="H26" s="8" t="s">
        <v>26</v>
      </c>
      <c r="I26" s="8" t="s">
        <v>26</v>
      </c>
      <c r="J26" s="8" t="s">
        <v>18</v>
      </c>
    </row>
    <row r="27" customHeight="1" spans="1:10">
      <c r="A27" s="8">
        <v>24</v>
      </c>
      <c r="B27" s="18"/>
      <c r="C27" s="24"/>
      <c r="D27" s="17" t="s">
        <v>67</v>
      </c>
      <c r="E27" s="18" t="s">
        <v>68</v>
      </c>
      <c r="F27" s="19">
        <v>63.6</v>
      </c>
      <c r="G27" s="14" t="s">
        <v>25</v>
      </c>
      <c r="H27" s="8" t="s">
        <v>26</v>
      </c>
      <c r="I27" s="8" t="s">
        <v>26</v>
      </c>
      <c r="J27" s="8" t="s">
        <v>18</v>
      </c>
    </row>
    <row r="28" customHeight="1" spans="1:10">
      <c r="A28" s="8">
        <v>25</v>
      </c>
      <c r="B28" s="25">
        <v>2025001990047</v>
      </c>
      <c r="C28" s="22" t="s">
        <v>69</v>
      </c>
      <c r="D28" s="17" t="s">
        <v>70</v>
      </c>
      <c r="E28" s="18" t="s">
        <v>71</v>
      </c>
      <c r="F28" s="19">
        <v>80.8</v>
      </c>
      <c r="G28" s="14">
        <v>93.29</v>
      </c>
      <c r="H28" s="14">
        <f>(F28*0.5)+(G28*0.5)</f>
        <v>87.045</v>
      </c>
      <c r="I28" s="8">
        <v>1</v>
      </c>
      <c r="J28" s="8" t="s">
        <v>15</v>
      </c>
    </row>
    <row r="29" customHeight="1" spans="1:10">
      <c r="A29" s="8">
        <v>26</v>
      </c>
      <c r="B29" s="26"/>
      <c r="C29" s="27"/>
      <c r="D29" s="17" t="s">
        <v>72</v>
      </c>
      <c r="E29" s="18" t="s">
        <v>73</v>
      </c>
      <c r="F29" s="19">
        <v>77.9</v>
      </c>
      <c r="G29" s="14">
        <v>80.4</v>
      </c>
      <c r="H29" s="14">
        <f>(F29*0.5)+(G29*0.5)</f>
        <v>79.15</v>
      </c>
      <c r="I29" s="8">
        <v>2</v>
      </c>
      <c r="J29" s="8" t="s">
        <v>18</v>
      </c>
    </row>
    <row r="30" customHeight="1" spans="1:10">
      <c r="A30" s="8">
        <v>27</v>
      </c>
      <c r="B30" s="26"/>
      <c r="C30" s="27"/>
      <c r="D30" s="17" t="s">
        <v>74</v>
      </c>
      <c r="E30" s="18" t="s">
        <v>75</v>
      </c>
      <c r="F30" s="19">
        <v>75.8</v>
      </c>
      <c r="G30" s="14">
        <v>80.97</v>
      </c>
      <c r="H30" s="14">
        <f>(F30*0.5)+(G30*0.5)</f>
        <v>78.385</v>
      </c>
      <c r="I30" s="8">
        <v>3</v>
      </c>
      <c r="J30" s="8" t="s">
        <v>18</v>
      </c>
    </row>
    <row r="31" customHeight="1" spans="1:10">
      <c r="A31" s="8">
        <v>28</v>
      </c>
      <c r="B31" s="26"/>
      <c r="C31" s="27"/>
      <c r="D31" s="17" t="s">
        <v>76</v>
      </c>
      <c r="E31" s="18" t="s">
        <v>77</v>
      </c>
      <c r="F31" s="19">
        <v>72.7</v>
      </c>
      <c r="G31" s="14">
        <v>83.03</v>
      </c>
      <c r="H31" s="14">
        <f>(F31*0.5)+(G31*0.5)</f>
        <v>77.865</v>
      </c>
      <c r="I31" s="8">
        <v>4</v>
      </c>
      <c r="J31" s="8" t="s">
        <v>18</v>
      </c>
    </row>
    <row r="32" customHeight="1" spans="1:10">
      <c r="A32" s="8">
        <v>29</v>
      </c>
      <c r="B32" s="26"/>
      <c r="C32" s="28"/>
      <c r="D32" s="17" t="s">
        <v>78</v>
      </c>
      <c r="E32" s="18" t="s">
        <v>79</v>
      </c>
      <c r="F32" s="19">
        <v>72.6</v>
      </c>
      <c r="G32" s="14" t="s">
        <v>25</v>
      </c>
      <c r="H32" s="8" t="s">
        <v>26</v>
      </c>
      <c r="I32" s="8" t="s">
        <v>26</v>
      </c>
      <c r="J32" s="8" t="s">
        <v>18</v>
      </c>
    </row>
    <row r="33" customHeight="1" spans="1:10">
      <c r="A33" s="8">
        <v>30</v>
      </c>
      <c r="B33" s="18">
        <v>2025001990048</v>
      </c>
      <c r="C33" s="22" t="s">
        <v>80</v>
      </c>
      <c r="D33" s="17" t="s">
        <v>81</v>
      </c>
      <c r="E33" s="18" t="s">
        <v>82</v>
      </c>
      <c r="F33" s="19">
        <v>83.6</v>
      </c>
      <c r="G33" s="14">
        <v>76.63</v>
      </c>
      <c r="H33" s="14">
        <f>(F33*0.5)+(G33*0.5)</f>
        <v>80.115</v>
      </c>
      <c r="I33" s="8">
        <v>1</v>
      </c>
      <c r="J33" s="8" t="s">
        <v>15</v>
      </c>
    </row>
    <row r="34" customHeight="1" spans="1:10">
      <c r="A34" s="8">
        <v>31</v>
      </c>
      <c r="B34" s="18"/>
      <c r="C34" s="29"/>
      <c r="D34" s="17" t="s">
        <v>83</v>
      </c>
      <c r="E34" s="18" t="s">
        <v>84</v>
      </c>
      <c r="F34" s="19">
        <v>72.5</v>
      </c>
      <c r="G34" s="14">
        <v>86.34</v>
      </c>
      <c r="H34" s="14">
        <f>(F34*0.5)+(G34*0.5)</f>
        <v>79.42</v>
      </c>
      <c r="I34" s="8">
        <v>2</v>
      </c>
      <c r="J34" s="8" t="s">
        <v>18</v>
      </c>
    </row>
    <row r="35" customHeight="1" spans="1:10">
      <c r="A35" s="8">
        <v>32</v>
      </c>
      <c r="B35" s="18"/>
      <c r="C35" s="27"/>
      <c r="D35" s="17" t="s">
        <v>85</v>
      </c>
      <c r="E35" s="18" t="s">
        <v>86</v>
      </c>
      <c r="F35" s="19">
        <v>76.1</v>
      </c>
      <c r="G35" s="14" t="s">
        <v>25</v>
      </c>
      <c r="H35" s="8" t="s">
        <v>26</v>
      </c>
      <c r="I35" s="8" t="s">
        <v>26</v>
      </c>
      <c r="J35" s="8" t="s">
        <v>18</v>
      </c>
    </row>
    <row r="36" customHeight="1" spans="1:10">
      <c r="A36" s="8">
        <v>33</v>
      </c>
      <c r="B36" s="18"/>
      <c r="C36" s="27"/>
      <c r="D36" s="17" t="s">
        <v>87</v>
      </c>
      <c r="E36" s="18" t="s">
        <v>88</v>
      </c>
      <c r="F36" s="19">
        <v>72.1</v>
      </c>
      <c r="G36" s="14" t="s">
        <v>25</v>
      </c>
      <c r="H36" s="8" t="s">
        <v>26</v>
      </c>
      <c r="I36" s="8" t="s">
        <v>26</v>
      </c>
      <c r="J36" s="8" t="s">
        <v>18</v>
      </c>
    </row>
    <row r="37" customHeight="1" spans="1:10">
      <c r="A37" s="8">
        <v>34</v>
      </c>
      <c r="B37" s="18"/>
      <c r="C37" s="28"/>
      <c r="D37" s="17" t="s">
        <v>89</v>
      </c>
      <c r="E37" s="18" t="s">
        <v>90</v>
      </c>
      <c r="F37" s="19">
        <v>71.7</v>
      </c>
      <c r="G37" s="14" t="s">
        <v>25</v>
      </c>
      <c r="H37" s="8" t="s">
        <v>26</v>
      </c>
      <c r="I37" s="8" t="s">
        <v>26</v>
      </c>
      <c r="J37" s="8" t="s">
        <v>18</v>
      </c>
    </row>
    <row r="38" customHeight="1" spans="1:10">
      <c r="A38" s="8">
        <v>35</v>
      </c>
      <c r="B38" s="18">
        <v>2025001990049</v>
      </c>
      <c r="C38" s="22" t="s">
        <v>91</v>
      </c>
      <c r="D38" s="17" t="s">
        <v>92</v>
      </c>
      <c r="E38" s="18" t="s">
        <v>93</v>
      </c>
      <c r="F38" s="19">
        <v>77.8</v>
      </c>
      <c r="G38" s="14">
        <v>81.05</v>
      </c>
      <c r="H38" s="14">
        <f>(F38*0.5)+(G38*0.5)</f>
        <v>79.425</v>
      </c>
      <c r="I38" s="8">
        <v>1</v>
      </c>
      <c r="J38" s="8" t="s">
        <v>15</v>
      </c>
    </row>
    <row r="39" customHeight="1" spans="1:10">
      <c r="A39" s="8">
        <v>36</v>
      </c>
      <c r="B39" s="18"/>
      <c r="C39" s="27"/>
      <c r="D39" s="17" t="s">
        <v>94</v>
      </c>
      <c r="E39" s="18" t="s">
        <v>95</v>
      </c>
      <c r="F39" s="19">
        <v>76.8</v>
      </c>
      <c r="G39" s="14">
        <v>77.52</v>
      </c>
      <c r="H39" s="14">
        <f>(F39*0.5)+(G39*0.5)</f>
        <v>77.16</v>
      </c>
      <c r="I39" s="8">
        <v>2</v>
      </c>
      <c r="J39" s="8" t="s">
        <v>18</v>
      </c>
    </row>
    <row r="40" customHeight="1" spans="1:10">
      <c r="A40" s="8">
        <v>37</v>
      </c>
      <c r="B40" s="18"/>
      <c r="C40" s="27"/>
      <c r="D40" s="17" t="s">
        <v>96</v>
      </c>
      <c r="E40" s="18" t="s">
        <v>97</v>
      </c>
      <c r="F40" s="19">
        <v>75.6</v>
      </c>
      <c r="G40" s="14">
        <v>70.86</v>
      </c>
      <c r="H40" s="14">
        <f>(F40*0.5)+(G40*0.5)</f>
        <v>73.23</v>
      </c>
      <c r="I40" s="8">
        <v>3</v>
      </c>
      <c r="J40" s="8" t="s">
        <v>18</v>
      </c>
    </row>
    <row r="41" customHeight="1" spans="1:10">
      <c r="A41" s="8">
        <v>38</v>
      </c>
      <c r="B41" s="18"/>
      <c r="C41" s="27"/>
      <c r="D41" s="17" t="s">
        <v>98</v>
      </c>
      <c r="E41" s="18" t="s">
        <v>99</v>
      </c>
      <c r="F41" s="19">
        <v>81.2</v>
      </c>
      <c r="G41" s="14" t="s">
        <v>25</v>
      </c>
      <c r="H41" s="8" t="s">
        <v>26</v>
      </c>
      <c r="I41" s="8" t="s">
        <v>26</v>
      </c>
      <c r="J41" s="8" t="s">
        <v>18</v>
      </c>
    </row>
    <row r="42" customHeight="1" spans="1:10">
      <c r="A42" s="8">
        <v>39</v>
      </c>
      <c r="B42" s="18"/>
      <c r="C42" s="27"/>
      <c r="D42" s="17" t="s">
        <v>100</v>
      </c>
      <c r="E42" s="18" t="s">
        <v>101</v>
      </c>
      <c r="F42" s="19">
        <v>74.5</v>
      </c>
      <c r="G42" s="14" t="s">
        <v>25</v>
      </c>
      <c r="H42" s="8" t="s">
        <v>26</v>
      </c>
      <c r="I42" s="8" t="s">
        <v>26</v>
      </c>
      <c r="J42" s="8" t="s">
        <v>18</v>
      </c>
    </row>
    <row r="43" customHeight="1" spans="1:10">
      <c r="A43" s="8">
        <v>40</v>
      </c>
      <c r="B43" s="25">
        <v>2025001990050</v>
      </c>
      <c r="C43" s="22" t="s">
        <v>102</v>
      </c>
      <c r="D43" s="17" t="s">
        <v>103</v>
      </c>
      <c r="E43" s="18" t="s">
        <v>104</v>
      </c>
      <c r="F43" s="19">
        <v>82.6</v>
      </c>
      <c r="G43" s="14">
        <v>84.43</v>
      </c>
      <c r="H43" s="14">
        <f>(F43*0.5)+(G43*0.5)</f>
        <v>83.515</v>
      </c>
      <c r="I43" s="8">
        <v>1</v>
      </c>
      <c r="J43" s="8" t="s">
        <v>15</v>
      </c>
    </row>
    <row r="44" customHeight="1" spans="1:10">
      <c r="A44" s="8">
        <v>41</v>
      </c>
      <c r="B44" s="26"/>
      <c r="C44" s="27"/>
      <c r="D44" s="17" t="s">
        <v>105</v>
      </c>
      <c r="E44" s="18" t="s">
        <v>106</v>
      </c>
      <c r="F44" s="19">
        <v>82.1</v>
      </c>
      <c r="G44" s="14">
        <v>71.43</v>
      </c>
      <c r="H44" s="14">
        <f>(F44*0.5)+(G44*0.5)</f>
        <v>76.765</v>
      </c>
      <c r="I44" s="8">
        <v>2</v>
      </c>
      <c r="J44" s="8" t="s">
        <v>18</v>
      </c>
    </row>
    <row r="45" customHeight="1" spans="1:10">
      <c r="A45" s="8">
        <v>42</v>
      </c>
      <c r="B45" s="26"/>
      <c r="C45" s="27"/>
      <c r="D45" s="17" t="s">
        <v>107</v>
      </c>
      <c r="E45" s="18" t="s">
        <v>108</v>
      </c>
      <c r="F45" s="19">
        <v>82.8</v>
      </c>
      <c r="G45" s="14" t="s">
        <v>25</v>
      </c>
      <c r="H45" s="8" t="s">
        <v>26</v>
      </c>
      <c r="I45" s="8" t="s">
        <v>26</v>
      </c>
      <c r="J45" s="8" t="s">
        <v>18</v>
      </c>
    </row>
    <row r="46" customHeight="1" spans="1:10">
      <c r="A46" s="8">
        <v>43</v>
      </c>
      <c r="B46" s="26"/>
      <c r="C46" s="27"/>
      <c r="D46" s="17" t="s">
        <v>109</v>
      </c>
      <c r="E46" s="18" t="s">
        <v>110</v>
      </c>
      <c r="F46" s="19">
        <v>78.4</v>
      </c>
      <c r="G46" s="14" t="s">
        <v>25</v>
      </c>
      <c r="H46" s="8" t="s">
        <v>26</v>
      </c>
      <c r="I46" s="8" t="s">
        <v>26</v>
      </c>
      <c r="J46" s="8" t="s">
        <v>18</v>
      </c>
    </row>
    <row r="47" customHeight="1" spans="1:10">
      <c r="A47" s="8">
        <v>44</v>
      </c>
      <c r="B47" s="30"/>
      <c r="C47" s="28"/>
      <c r="D47" s="17" t="s">
        <v>111</v>
      </c>
      <c r="E47" s="18" t="s">
        <v>112</v>
      </c>
      <c r="F47" s="19">
        <v>76.6</v>
      </c>
      <c r="G47" s="14" t="s">
        <v>25</v>
      </c>
      <c r="H47" s="8" t="s">
        <v>26</v>
      </c>
      <c r="I47" s="8" t="s">
        <v>26</v>
      </c>
      <c r="J47" s="8" t="s">
        <v>18</v>
      </c>
    </row>
  </sheetData>
  <autoFilter xmlns:etc="http://www.wps.cn/officeDocument/2017/etCustomData" ref="A3:J47" etc:filterBottomFollowUsedRange="0">
    <extLst/>
  </autoFilter>
  <mergeCells count="20">
    <mergeCell ref="A1:J1"/>
    <mergeCell ref="A2:J2"/>
    <mergeCell ref="B4:B8"/>
    <mergeCell ref="B9:B13"/>
    <mergeCell ref="B14:B18"/>
    <mergeCell ref="B19:B23"/>
    <mergeCell ref="B24:B27"/>
    <mergeCell ref="B28:B32"/>
    <mergeCell ref="B33:B37"/>
    <mergeCell ref="B38:B42"/>
    <mergeCell ref="B43:B47"/>
    <mergeCell ref="C4:C8"/>
    <mergeCell ref="C9:C13"/>
    <mergeCell ref="C14:C18"/>
    <mergeCell ref="C19:C23"/>
    <mergeCell ref="C24:C27"/>
    <mergeCell ref="C28:C32"/>
    <mergeCell ref="C33:C37"/>
    <mergeCell ref="C38:C42"/>
    <mergeCell ref="C43:C47"/>
  </mergeCells>
  <printOptions horizontalCentered="1"/>
  <pageMargins left="0.700694444444445" right="0.700694444444445" top="0.751388888888889" bottom="0.751388888888889" header="0.298611111111111" footer="0.298611111111111"/>
  <pageSetup paperSize="9" scale="73" orientation="landscape"/>
  <headerFooter>
    <oddFooter>&amp;C第 &amp;P 页，共 &amp;N 页</oddFooter>
  </headerFooter>
  <rowBreaks count="2" manualBreakCount="2">
    <brk id="18" max="16383" man="1"/>
    <brk id="37" max="16383" man="1"/>
  </rowBreaks>
  <ignoredErrors>
    <ignoredError sqref="E28:E35 E36:E37 E38:E47 E4:E2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88B51D-90D0-47BF-A352-4566CC05C7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考试综合成绩及体检人员名单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Aubree</dc:creator>
  <cp:lastModifiedBy>龍.</cp:lastModifiedBy>
  <dcterms:created xsi:type="dcterms:W3CDTF">2015-06-05T18:19:00Z</dcterms:created>
  <dcterms:modified xsi:type="dcterms:W3CDTF">2025-05-28T03:03:26Z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08BFA465CCEC4D2A94E6CE2650D69D9A_13</vt:lpwstr>
  </property>
</Properties>
</file>